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중개수수료 계산기" sheetId="1" state="visible" r:id="rId3"/>
  </sheets>
  <definedNames>
    <definedName function="false" hidden="false" localSheetId="0" name="_xlnm.Print_Area" vbProcedure="false">'중개수수료 계산기'!$A$1:$C$30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<sst xmlns="http://schemas.openxmlformats.org/spreadsheetml/2006/main" count="55" uniqueCount="47">
  <si>
    <r>
      <rPr>
        <b val="true"/>
        <sz val="16"/>
        <color rgb="FF14532D"/>
        <rFont val="Noto Sans CJK SC"/>
        <family val="2"/>
      </rPr>
      <t xml:space="preserve">부동산 중개수수료 계산기 </t>
    </r>
    <r>
      <rPr>
        <b val="true"/>
        <sz val="16"/>
        <color rgb="FF14532D"/>
        <rFont val="맑은 고딕"/>
        <family val="0"/>
        <charset val="1"/>
      </rPr>
      <t xml:space="preserve">2026</t>
    </r>
  </si>
  <si>
    <r>
      <rPr>
        <sz val="10"/>
        <color rgb="FF374151"/>
        <rFont val="Noto Sans CJK SC"/>
        <family val="2"/>
      </rPr>
      <t xml:space="preserve">노란 칸만 입력하세요</t>
    </r>
    <r>
      <rPr>
        <sz val="10"/>
        <color rgb="FF374151"/>
        <rFont val="맑은 고딕"/>
        <family val="0"/>
        <charset val="1"/>
      </rPr>
      <t xml:space="preserve">. </t>
    </r>
    <r>
      <rPr>
        <sz val="10"/>
        <color rgb="FF374151"/>
        <rFont val="Noto Sans CJK SC"/>
        <family val="2"/>
      </rPr>
      <t xml:space="preserve">지금 들어 있는 값은 예시입니다</t>
    </r>
    <r>
      <rPr>
        <sz val="10"/>
        <color rgb="FF374151"/>
        <rFont val="맑은 고딕"/>
        <family val="0"/>
        <charset val="1"/>
      </rPr>
      <t xml:space="preserve">. </t>
    </r>
    <r>
      <rPr>
        <sz val="10"/>
        <color rgb="FF374151"/>
        <rFont val="Noto Sans CJK SC"/>
        <family val="2"/>
      </rPr>
      <t xml:space="preserve">법정 상한 금액을 계산합니다</t>
    </r>
    <r>
      <rPr>
        <sz val="10"/>
        <color rgb="FF374151"/>
        <rFont val="맑은 고딕"/>
        <family val="0"/>
        <charset val="1"/>
      </rPr>
      <t xml:space="preserve">.</t>
    </r>
  </si>
  <si>
    <t xml:space="preserve">입력</t>
  </si>
  <si>
    <t xml:space="preserve">물건 종류</t>
  </si>
  <si>
    <t xml:space="preserve">주택</t>
  </si>
  <si>
    <r>
      <rPr>
        <sz val="9"/>
        <color rgb="FF6B7280"/>
        <rFont val="맑은 고딕"/>
        <family val="0"/>
        <charset val="1"/>
      </rPr>
      <t xml:space="preserve">"</t>
    </r>
    <r>
      <rPr>
        <sz val="9"/>
        <color rgb="FF6B7280"/>
        <rFont val="Noto Sans CJK SC"/>
        <family val="2"/>
      </rPr>
      <t xml:space="preserve">주택</t>
    </r>
    <r>
      <rPr>
        <sz val="9"/>
        <color rgb="FF6B7280"/>
        <rFont val="맑은 고딕"/>
        <family val="0"/>
        <charset val="1"/>
      </rPr>
      <t xml:space="preserve">" </t>
    </r>
    <r>
      <rPr>
        <sz val="9"/>
        <color rgb="FF6B7280"/>
        <rFont val="Noto Sans CJK SC"/>
        <family val="2"/>
      </rPr>
      <t xml:space="preserve">또는 </t>
    </r>
    <r>
      <rPr>
        <sz val="9"/>
        <color rgb="FF6B7280"/>
        <rFont val="맑은 고딕"/>
        <family val="0"/>
        <charset val="1"/>
      </rPr>
      <t xml:space="preserve">"</t>
    </r>
    <r>
      <rPr>
        <sz val="9"/>
        <color rgb="FF6B7280"/>
        <rFont val="Noto Sans CJK SC"/>
        <family val="2"/>
      </rPr>
      <t xml:space="preserve">오피스텔</t>
    </r>
    <r>
      <rPr>
        <sz val="9"/>
        <color rgb="FF6B7280"/>
        <rFont val="맑은 고딕"/>
        <family val="0"/>
        <charset val="1"/>
      </rPr>
      <t xml:space="preserve">" </t>
    </r>
    <r>
      <rPr>
        <sz val="9"/>
        <color rgb="FF6B7280"/>
        <rFont val="Noto Sans CJK SC"/>
        <family val="2"/>
      </rPr>
      <t xml:space="preserve">입력 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Noto Sans CJK SC"/>
        <family val="2"/>
      </rPr>
      <t xml:space="preserve">오피스텔은 전용 </t>
    </r>
    <r>
      <rPr>
        <sz val="9"/>
        <color rgb="FF6B7280"/>
        <rFont val="맑은 고딕"/>
        <family val="0"/>
        <charset val="1"/>
      </rPr>
      <t xml:space="preserve">85</t>
    </r>
    <r>
      <rPr>
        <sz val="9"/>
        <color rgb="FF6B7280"/>
        <rFont val="Noto Sans CJK SC"/>
        <family val="2"/>
      </rPr>
      <t xml:space="preserve">㎡ 이하 주거용</t>
    </r>
    <r>
      <rPr>
        <sz val="9"/>
        <color rgb="FF6B7280"/>
        <rFont val="맑은 고딕"/>
        <family val="0"/>
        <charset val="1"/>
      </rPr>
      <t xml:space="preserve">)</t>
    </r>
  </si>
  <si>
    <t xml:space="preserve">거래 종류</t>
  </si>
  <si>
    <t xml:space="preserve">월세</t>
  </si>
  <si>
    <r>
      <rPr>
        <sz val="9"/>
        <color rgb="FF6B7280"/>
        <rFont val="맑은 고딕"/>
        <family val="0"/>
        <charset val="1"/>
      </rPr>
      <t xml:space="preserve">"</t>
    </r>
    <r>
      <rPr>
        <sz val="9"/>
        <color rgb="FF6B7280"/>
        <rFont val="Noto Sans CJK SC"/>
        <family val="2"/>
      </rPr>
      <t xml:space="preserve">매매</t>
    </r>
    <r>
      <rPr>
        <sz val="9"/>
        <color rgb="FF6B7280"/>
        <rFont val="맑은 고딕"/>
        <family val="0"/>
        <charset val="1"/>
      </rPr>
      <t xml:space="preserve">", "</t>
    </r>
    <r>
      <rPr>
        <sz val="9"/>
        <color rgb="FF6B7280"/>
        <rFont val="Noto Sans CJK SC"/>
        <family val="2"/>
      </rPr>
      <t xml:space="preserve">전세</t>
    </r>
    <r>
      <rPr>
        <sz val="9"/>
        <color rgb="FF6B7280"/>
        <rFont val="맑은 고딕"/>
        <family val="0"/>
        <charset val="1"/>
      </rPr>
      <t xml:space="preserve">", "</t>
    </r>
    <r>
      <rPr>
        <sz val="9"/>
        <color rgb="FF6B7280"/>
        <rFont val="Noto Sans CJK SC"/>
        <family val="2"/>
      </rPr>
      <t xml:space="preserve">월세</t>
    </r>
    <r>
      <rPr>
        <sz val="9"/>
        <color rgb="FF6B7280"/>
        <rFont val="맑은 고딕"/>
        <family val="0"/>
        <charset val="1"/>
      </rPr>
      <t xml:space="preserve">" </t>
    </r>
    <r>
      <rPr>
        <sz val="9"/>
        <color rgb="FF6B7280"/>
        <rFont val="Noto Sans CJK SC"/>
        <family val="2"/>
      </rPr>
      <t xml:space="preserve">중 하나 입력</t>
    </r>
  </si>
  <si>
    <t xml:space="preserve">매매가 또는 보증금</t>
  </si>
  <si>
    <r>
      <rPr>
        <sz val="9"/>
        <color rgb="FF6B7280"/>
        <rFont val="Noto Sans CJK SC"/>
        <family val="2"/>
      </rPr>
      <t xml:space="preserve">매매는 매매가</t>
    </r>
    <r>
      <rPr>
        <sz val="9"/>
        <color rgb="FF6B7280"/>
        <rFont val="맑은 고딕"/>
        <family val="0"/>
        <charset val="1"/>
      </rPr>
      <t xml:space="preserve">, </t>
    </r>
    <r>
      <rPr>
        <sz val="9"/>
        <color rgb="FF6B7280"/>
        <rFont val="Noto Sans CJK SC"/>
        <family val="2"/>
      </rPr>
      <t xml:space="preserve">전세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월세는 보증금</t>
    </r>
  </si>
  <si>
    <r>
      <rPr>
        <sz val="9"/>
        <color rgb="FF6B7280"/>
        <rFont val="Noto Sans CJK SC"/>
        <family val="2"/>
      </rPr>
      <t xml:space="preserve">전세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매매는 </t>
    </r>
    <r>
      <rPr>
        <sz val="9"/>
        <color rgb="FF6B7280"/>
        <rFont val="맑은 고딕"/>
        <family val="0"/>
        <charset val="1"/>
      </rPr>
      <t xml:space="preserve">0</t>
    </r>
  </si>
  <si>
    <t xml:space="preserve">부가세 별도 여부</t>
  </si>
  <si>
    <t xml:space="preserve">예</t>
  </si>
  <si>
    <r>
      <rPr>
        <sz val="9"/>
        <color rgb="FF6B7280"/>
        <rFont val="Noto Sans CJK SC"/>
        <family val="2"/>
      </rPr>
      <t xml:space="preserve">중개사무소가 일반과세자면 보통 </t>
    </r>
    <r>
      <rPr>
        <sz val="9"/>
        <color rgb="FF6B7280"/>
        <rFont val="맑은 고딕"/>
        <family val="0"/>
        <charset val="1"/>
      </rPr>
      <t xml:space="preserve">10% </t>
    </r>
    <r>
      <rPr>
        <sz val="9"/>
        <color rgb="FF6B7280"/>
        <rFont val="Noto Sans CJK SC"/>
        <family val="2"/>
      </rPr>
      <t xml:space="preserve">별도 </t>
    </r>
    <r>
      <rPr>
        <sz val="9"/>
        <color rgb="FF6B7280"/>
        <rFont val="맑은 고딕"/>
        <family val="0"/>
        <charset val="1"/>
      </rPr>
      <t xml:space="preserve">("</t>
    </r>
    <r>
      <rPr>
        <sz val="9"/>
        <color rgb="FF6B7280"/>
        <rFont val="Noto Sans CJK SC"/>
        <family val="2"/>
      </rPr>
      <t xml:space="preserve">예</t>
    </r>
    <r>
      <rPr>
        <sz val="9"/>
        <color rgb="FF6B7280"/>
        <rFont val="맑은 고딕"/>
        <family val="0"/>
        <charset val="1"/>
      </rPr>
      <t xml:space="preserve">"/"</t>
    </r>
    <r>
      <rPr>
        <sz val="9"/>
        <color rgb="FF6B7280"/>
        <rFont val="Noto Sans CJK SC"/>
        <family val="2"/>
      </rPr>
      <t xml:space="preserve">아니오</t>
    </r>
    <r>
      <rPr>
        <sz val="9"/>
        <color rgb="FF6B7280"/>
        <rFont val="맑은 고딕"/>
        <family val="0"/>
        <charset val="1"/>
      </rPr>
      <t xml:space="preserve">")</t>
    </r>
  </si>
  <si>
    <r>
      <rPr>
        <b val="true"/>
        <sz val="11"/>
        <color rgb="FFFFFFFF"/>
        <rFont val="Noto Sans CJK SC"/>
        <family val="2"/>
      </rPr>
      <t xml:space="preserve">계산 결과 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자동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</si>
  <si>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r>
      <rPr>
        <b val="true"/>
        <sz val="11"/>
        <rFont val="Noto Sans CJK SC"/>
        <family val="2"/>
      </rPr>
      <t xml:space="preserve">거래금액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환산</t>
    </r>
    <r>
      <rPr>
        <b val="true"/>
        <sz val="11"/>
        <rFont val="맑은 고딕"/>
        <family val="0"/>
        <charset val="1"/>
      </rPr>
      <t xml:space="preserve">)</t>
    </r>
  </si>
  <si>
    <r>
      <rPr>
        <sz val="9"/>
        <color rgb="FF6B7280"/>
        <rFont val="Noto Sans CJK SC"/>
        <family val="2"/>
      </rPr>
      <t xml:space="preserve">월세는 보증금</t>
    </r>
    <r>
      <rPr>
        <sz val="9"/>
        <color rgb="FF6B7280"/>
        <rFont val="맑은 고딕"/>
        <family val="0"/>
        <charset val="1"/>
      </rPr>
      <t xml:space="preserve">+</t>
    </r>
    <r>
      <rPr>
        <sz val="9"/>
        <color rgb="FF6B7280"/>
        <rFont val="Noto Sans CJK SC"/>
        <family val="2"/>
      </rPr>
      <t xml:space="preserve">월세</t>
    </r>
    <r>
      <rPr>
        <sz val="9"/>
        <color rgb="FF6B7280"/>
        <rFont val="맑은 고딕"/>
        <family val="0"/>
        <charset val="1"/>
      </rPr>
      <t xml:space="preserve">×100, 5</t>
    </r>
    <r>
      <rPr>
        <sz val="9"/>
        <color rgb="FF6B7280"/>
        <rFont val="Noto Sans CJK SC"/>
        <family val="2"/>
      </rPr>
      <t xml:space="preserve">천만원 미만이면 </t>
    </r>
    <r>
      <rPr>
        <sz val="9"/>
        <color rgb="FF6B7280"/>
        <rFont val="맑은 고딕"/>
        <family val="0"/>
        <charset val="1"/>
      </rPr>
      <t xml:space="preserve">×70</t>
    </r>
  </si>
  <si>
    <t xml:space="preserve">상한요율</t>
  </si>
  <si>
    <t xml:space="preserve">한도액</t>
  </si>
  <si>
    <r>
      <rPr>
        <sz val="9"/>
        <color rgb="FF6B7280"/>
        <rFont val="맑은 고딕"/>
        <family val="0"/>
        <charset val="1"/>
      </rPr>
      <t xml:space="preserve">0</t>
    </r>
    <r>
      <rPr>
        <sz val="9"/>
        <color rgb="FF6B7280"/>
        <rFont val="Noto Sans CJK SC"/>
        <family val="2"/>
      </rPr>
      <t xml:space="preserve">이면 한도 없음</t>
    </r>
  </si>
  <si>
    <r>
      <rPr>
        <b val="true"/>
        <sz val="11"/>
        <rFont val="Noto Sans CJK SC"/>
        <family val="2"/>
      </rPr>
      <t xml:space="preserve">최대 중개보수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부가세 전</t>
    </r>
    <r>
      <rPr>
        <b val="true"/>
        <sz val="11"/>
        <rFont val="맑은 고딕"/>
        <family val="0"/>
        <charset val="1"/>
      </rPr>
      <t xml:space="preserve">)</t>
    </r>
  </si>
  <si>
    <t xml:space="preserve">이 금액 이하에서 협의</t>
  </si>
  <si>
    <t xml:space="preserve">부가세 포함 최대 금액</t>
  </si>
  <si>
    <r>
      <rPr>
        <b val="true"/>
        <sz val="11"/>
        <color rgb="FFFFFFFF"/>
        <rFont val="Noto Sans CJK SC"/>
        <family val="2"/>
      </rPr>
      <t xml:space="preserve">주택 상한요율표 </t>
    </r>
    <r>
      <rPr>
        <b val="true"/>
        <sz val="11"/>
        <color rgb="FFFFFFFF"/>
        <rFont val="맑은 고딕"/>
        <family val="0"/>
        <charset val="1"/>
      </rPr>
      <t xml:space="preserve">(2021.10.19 </t>
    </r>
    <r>
      <rPr>
        <b val="true"/>
        <sz val="11"/>
        <color rgb="FFFFFFFF"/>
        <rFont val="Noto Sans CJK SC"/>
        <family val="2"/>
      </rPr>
      <t xml:space="preserve">이후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</si>
  <si>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거래금액</t>
  </si>
  <si>
    <r>
      <rPr>
        <b val="true"/>
        <sz val="11"/>
        <rFont val="Noto Sans CJK SC"/>
        <family val="2"/>
      </rPr>
      <t xml:space="preserve">매매</t>
    </r>
    <r>
      <rPr>
        <b val="true"/>
        <sz val="11"/>
        <rFont val="맑은 고딕"/>
        <family val="0"/>
        <charset val="1"/>
      </rPr>
      <t xml:space="preserve">·</t>
    </r>
    <r>
      <rPr>
        <b val="true"/>
        <sz val="11"/>
        <rFont val="Noto Sans CJK SC"/>
        <family val="2"/>
      </rPr>
      <t xml:space="preserve">교환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한도</t>
    </r>
    <r>
      <rPr>
        <b val="true"/>
        <sz val="11"/>
        <rFont val="맑은 고딕"/>
        <family val="0"/>
        <charset val="1"/>
      </rPr>
      <t xml:space="preserve">)</t>
    </r>
  </si>
  <si>
    <r>
      <rPr>
        <b val="true"/>
        <sz val="11"/>
        <rFont val="Noto Sans CJK SC"/>
        <family val="2"/>
      </rPr>
      <t xml:space="preserve">임대차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한도</t>
    </r>
    <r>
      <rPr>
        <b val="true"/>
        <sz val="11"/>
        <rFont val="맑은 고딕"/>
        <family val="0"/>
        <charset val="1"/>
      </rPr>
      <t xml:space="preserve">)</t>
    </r>
  </si>
  <si>
    <r>
      <rPr>
        <sz val="10"/>
        <rFont val="맑은 고딕"/>
        <family val="0"/>
        <charset val="1"/>
      </rPr>
      <t xml:space="preserve">5</t>
    </r>
    <r>
      <rPr>
        <sz val="10"/>
        <rFont val="Noto Sans CJK SC"/>
        <family val="2"/>
      </rPr>
      <t xml:space="preserve">천만원 미만</t>
    </r>
  </si>
  <si>
    <r>
      <rPr>
        <sz val="10"/>
        <rFont val="맑은 고딕"/>
        <family val="0"/>
        <charset val="1"/>
      </rPr>
      <t xml:space="preserve">0.6% (25</t>
    </r>
    <r>
      <rPr>
        <sz val="10"/>
        <rFont val="Noto Sans CJK SC"/>
        <family val="2"/>
      </rPr>
      <t xml:space="preserve">만원</t>
    </r>
    <r>
      <rPr>
        <sz val="10"/>
        <rFont val="맑은 고딕"/>
        <family val="0"/>
        <charset val="1"/>
      </rPr>
      <t xml:space="preserve">)</t>
    </r>
  </si>
  <si>
    <r>
      <rPr>
        <sz val="10"/>
        <rFont val="맑은 고딕"/>
        <family val="0"/>
        <charset val="1"/>
      </rPr>
      <t xml:space="preserve">0.5% (20</t>
    </r>
    <r>
      <rPr>
        <sz val="10"/>
        <rFont val="Noto Sans CJK SC"/>
        <family val="2"/>
      </rPr>
      <t xml:space="preserve">만원</t>
    </r>
    <r>
      <rPr>
        <sz val="10"/>
        <rFont val="맑은 고딕"/>
        <family val="0"/>
        <charset val="1"/>
      </rPr>
      <t xml:space="preserve">)</t>
    </r>
  </si>
  <si>
    <r>
      <rPr>
        <sz val="10"/>
        <rFont val="맑은 고딕"/>
        <family val="0"/>
        <charset val="1"/>
      </rPr>
      <t xml:space="preserve">5</t>
    </r>
    <r>
      <rPr>
        <sz val="10"/>
        <rFont val="Noto Sans CJK SC"/>
        <family val="2"/>
      </rPr>
      <t xml:space="preserve">천만</t>
    </r>
    <r>
      <rPr>
        <sz val="10"/>
        <rFont val="맑은 고딕"/>
        <family val="0"/>
        <charset val="1"/>
      </rPr>
      <t xml:space="preserve">~1</t>
    </r>
    <r>
      <rPr>
        <sz val="10"/>
        <rFont val="Noto Sans CJK SC"/>
        <family val="2"/>
      </rPr>
      <t xml:space="preserve">억원 미만</t>
    </r>
  </si>
  <si>
    <r>
      <rPr>
        <sz val="10"/>
        <rFont val="맑은 고딕"/>
        <family val="0"/>
        <charset val="1"/>
      </rPr>
      <t xml:space="preserve">0.5% (80</t>
    </r>
    <r>
      <rPr>
        <sz val="10"/>
        <rFont val="Noto Sans CJK SC"/>
        <family val="2"/>
      </rPr>
      <t xml:space="preserve">만원</t>
    </r>
    <r>
      <rPr>
        <sz val="10"/>
        <rFont val="맑은 고딕"/>
        <family val="0"/>
        <charset val="1"/>
      </rPr>
      <t xml:space="preserve">)</t>
    </r>
  </si>
  <si>
    <r>
      <rPr>
        <sz val="10"/>
        <rFont val="맑은 고딕"/>
        <family val="0"/>
        <charset val="1"/>
      </rPr>
      <t xml:space="preserve">0.4% (30</t>
    </r>
    <r>
      <rPr>
        <sz val="10"/>
        <rFont val="Noto Sans CJK SC"/>
        <family val="2"/>
      </rPr>
      <t xml:space="preserve">만원</t>
    </r>
    <r>
      <rPr>
        <sz val="10"/>
        <rFont val="맑은 고딕"/>
        <family val="0"/>
        <charset val="1"/>
      </rPr>
      <t xml:space="preserve">)</t>
    </r>
  </si>
  <si>
    <r>
      <rPr>
        <sz val="10"/>
        <rFont val="맑은 고딕"/>
        <family val="0"/>
        <charset val="1"/>
      </rPr>
      <t xml:space="preserve">1</t>
    </r>
    <r>
      <rPr>
        <sz val="10"/>
        <rFont val="Noto Sans CJK SC"/>
        <family val="2"/>
      </rPr>
      <t xml:space="preserve">억</t>
    </r>
    <r>
      <rPr>
        <sz val="10"/>
        <rFont val="맑은 고딕"/>
        <family val="0"/>
        <charset val="1"/>
      </rPr>
      <t xml:space="preserve">~2</t>
    </r>
    <r>
      <rPr>
        <sz val="10"/>
        <rFont val="Noto Sans CJK SC"/>
        <family val="2"/>
      </rPr>
      <t xml:space="preserve">억원 미만</t>
    </r>
  </si>
  <si>
    <t xml:space="preserve">0.3%</t>
  </si>
  <si>
    <r>
      <rPr>
        <sz val="10"/>
        <rFont val="맑은 고딕"/>
        <family val="0"/>
        <charset val="1"/>
      </rPr>
      <t xml:space="preserve">2</t>
    </r>
    <r>
      <rPr>
        <sz val="10"/>
        <rFont val="Noto Sans CJK SC"/>
        <family val="2"/>
      </rPr>
      <t xml:space="preserve">억</t>
    </r>
    <r>
      <rPr>
        <sz val="10"/>
        <rFont val="맑은 고딕"/>
        <family val="0"/>
        <charset val="1"/>
      </rPr>
      <t xml:space="preserve">~6</t>
    </r>
    <r>
      <rPr>
        <sz val="10"/>
        <rFont val="Noto Sans CJK SC"/>
        <family val="2"/>
      </rPr>
      <t xml:space="preserve">억원 미만</t>
    </r>
  </si>
  <si>
    <t xml:space="preserve">0.4%</t>
  </si>
  <si>
    <r>
      <rPr>
        <sz val="10"/>
        <rFont val="맑은 고딕"/>
        <family val="0"/>
        <charset val="1"/>
      </rPr>
      <t xml:space="preserve">6</t>
    </r>
    <r>
      <rPr>
        <sz val="10"/>
        <rFont val="Noto Sans CJK SC"/>
        <family val="2"/>
      </rPr>
      <t xml:space="preserve">억</t>
    </r>
    <r>
      <rPr>
        <sz val="10"/>
        <rFont val="맑은 고딕"/>
        <family val="0"/>
        <charset val="1"/>
      </rPr>
      <t xml:space="preserve">~9</t>
    </r>
    <r>
      <rPr>
        <sz val="10"/>
        <rFont val="Noto Sans CJK SC"/>
        <family val="2"/>
      </rPr>
      <t xml:space="preserve">억원 미만</t>
    </r>
  </si>
  <si>
    <r>
      <rPr>
        <sz val="10"/>
        <rFont val="맑은 고딕"/>
        <family val="0"/>
        <charset val="1"/>
      </rPr>
      <t xml:space="preserve">9</t>
    </r>
    <r>
      <rPr>
        <sz val="10"/>
        <rFont val="Noto Sans CJK SC"/>
        <family val="2"/>
      </rPr>
      <t xml:space="preserve">억</t>
    </r>
    <r>
      <rPr>
        <sz val="10"/>
        <rFont val="맑은 고딕"/>
        <family val="0"/>
        <charset val="1"/>
      </rPr>
      <t xml:space="preserve">~12</t>
    </r>
    <r>
      <rPr>
        <sz val="10"/>
        <rFont val="Noto Sans CJK SC"/>
        <family val="2"/>
      </rPr>
      <t xml:space="preserve">억원 미만</t>
    </r>
  </si>
  <si>
    <t xml:space="preserve">0.5%</t>
  </si>
  <si>
    <r>
      <rPr>
        <sz val="10"/>
        <rFont val="맑은 고딕"/>
        <family val="0"/>
        <charset val="1"/>
      </rPr>
      <t xml:space="preserve">12</t>
    </r>
    <r>
      <rPr>
        <sz val="10"/>
        <rFont val="Noto Sans CJK SC"/>
        <family val="2"/>
      </rPr>
      <t xml:space="preserve">억</t>
    </r>
    <r>
      <rPr>
        <sz val="10"/>
        <rFont val="맑은 고딕"/>
        <family val="0"/>
        <charset val="1"/>
      </rPr>
      <t xml:space="preserve">~15</t>
    </r>
    <r>
      <rPr>
        <sz val="10"/>
        <rFont val="Noto Sans CJK SC"/>
        <family val="2"/>
      </rPr>
      <t xml:space="preserve">억원 미만</t>
    </r>
  </si>
  <si>
    <t xml:space="preserve">0.6%</t>
  </si>
  <si>
    <r>
      <rPr>
        <sz val="10"/>
        <rFont val="맑은 고딕"/>
        <family val="0"/>
        <charset val="1"/>
      </rPr>
      <t xml:space="preserve">15</t>
    </r>
    <r>
      <rPr>
        <sz val="10"/>
        <rFont val="Noto Sans CJK SC"/>
        <family val="2"/>
      </rPr>
      <t xml:space="preserve">억원 이상</t>
    </r>
  </si>
  <si>
    <t xml:space="preserve">0.7%</t>
  </si>
  <si>
    <r>
      <rPr>
        <sz val="9"/>
        <color rgb="FF6B7280"/>
        <rFont val="Noto Sans CJK SC"/>
        <family val="2"/>
      </rPr>
      <t xml:space="preserve">※ 출처</t>
    </r>
    <r>
      <rPr>
        <sz val="9"/>
        <color rgb="FF6B7280"/>
        <rFont val="맑은 고딕"/>
        <family val="0"/>
        <charset val="1"/>
      </rPr>
      <t xml:space="preserve">: </t>
    </r>
    <r>
      <rPr>
        <sz val="9"/>
        <color rgb="FF6B7280"/>
        <rFont val="Noto Sans CJK SC"/>
        <family val="2"/>
      </rPr>
      <t xml:space="preserve">공인중개사법 시행규칙 제</t>
    </r>
    <r>
      <rPr>
        <sz val="9"/>
        <color rgb="FF6B7280"/>
        <rFont val="맑은 고딕"/>
        <family val="0"/>
        <charset val="1"/>
      </rPr>
      <t xml:space="preserve">20</t>
    </r>
    <r>
      <rPr>
        <sz val="9"/>
        <color rgb="FF6B7280"/>
        <rFont val="Noto Sans CJK SC"/>
        <family val="2"/>
      </rPr>
      <t xml:space="preserve">조</t>
    </r>
    <r>
      <rPr>
        <sz val="9"/>
        <color rgb="FF6B7280"/>
        <rFont val="맑은 고딕"/>
        <family val="0"/>
        <charset val="1"/>
      </rPr>
      <t xml:space="preserve">, </t>
    </r>
    <r>
      <rPr>
        <sz val="9"/>
        <color rgb="FF6B7280"/>
        <rFont val="Noto Sans CJK SC"/>
        <family val="2"/>
      </rPr>
      <t xml:space="preserve">시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도 조례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지금 바로 서식 </t>
    </r>
    <r>
      <rPr>
        <sz val="9"/>
        <color rgb="FF6B7280"/>
        <rFont val="맑은 고딕"/>
        <family val="0"/>
        <charset val="1"/>
      </rPr>
      <t xml:space="preserve">(now.insu100.com)</t>
    </r>
  </si>
  <si>
    <r>
      <rPr>
        <sz val="9"/>
        <color rgb="FF6B7280"/>
        <rFont val="Noto Sans CJK SC"/>
        <family val="2"/>
      </rPr>
      <t xml:space="preserve">※ 상가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토지 등 주택 외 부동산은 </t>
    </r>
    <r>
      <rPr>
        <sz val="9"/>
        <color rgb="FF6B7280"/>
        <rFont val="맑은 고딕"/>
        <family val="0"/>
        <charset val="1"/>
      </rPr>
      <t xml:space="preserve">0.9% </t>
    </r>
    <r>
      <rPr>
        <sz val="9"/>
        <color rgb="FF6B7280"/>
        <rFont val="Noto Sans CJK SC"/>
        <family val="2"/>
      </rPr>
      <t xml:space="preserve">이내에서 협의합니다</t>
    </r>
    <r>
      <rPr>
        <sz val="9"/>
        <color rgb="FF6B7280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</si>
</sst>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\원"/>
    <numFmt numFmtId="166" formatCode="0.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532D"/>
      <name val="Noto Sans CJK SC"/>
      <family val="2"/>
    </font>
    <font>
      <b val="true"/>
      <sz val="16"/>
      <color rgb="FF14532D"/>
      <name val="맑은 고딕"/>
      <family val="0"/>
      <charset val="1"/>
    </font>
    <font>
      <sz val="10"/>
      <color rgb="FF374151"/>
      <name val="Noto Sans CJK SC"/>
      <family val="2"/>
    </font>
    <font>
      <sz val="10"/>
      <color rgb="FF374151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name val="Noto Sans CJK SC"/>
      <family val="2"/>
    </font>
    <font>
      <sz val="11"/>
      <color rgb="FF000000"/>
      <name val="Noto Sans CJK SC"/>
      <family val="2"/>
    </font>
    <font>
      <sz val="9"/>
      <color rgb="FF6B7280"/>
      <name val="맑은 고딕"/>
      <family val="0"/>
      <charset val="1"/>
    </font>
    <font>
      <sz val="9"/>
      <color rgb="FF6B7280"/>
      <name val="Noto Sans CJK SC"/>
      <family val="2"/>
    </font>
    <font>
      <sz val="11"/>
      <color rgb="FF000000"/>
      <name val="맑은 고딕"/>
      <family val="0"/>
      <charset val="1"/>
    </font>
    <font>
      <b val="true"/>
      <sz val="11"/>
      <color rgb="FFFFFFFF"/>
      <name val="맑은 고딕"/>
      <family val="0"/>
      <charset val="1"/>
    </font>
    <font>
      <b val="true"/>
      <sz val="11"/>
      <name val="맑은 고딕"/>
      <family val="0"/>
      <charset val="1"/>
    </font>
    <font>
      <b val="true"/>
      <sz val="12"/>
      <color rgb="FF14532D"/>
      <name val="맑은 고딕"/>
      <family val="0"/>
      <charset val="1"/>
    </font>
    <font>
      <sz val="10"/>
      <name val="맑은 고딕"/>
      <family val="0"/>
      <charset val="1"/>
    </font>
    <font>
      <sz val="10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16A34A"/>
        <bgColor rgb="FF008080"/>
      </patternFill>
    </fill>
    <fill>
      <patternFill patternType="solid">
        <fgColor rgb="FFEEF5EF"/>
        <bgColor rgb="FFDCFCE7"/>
      </patternFill>
    </fill>
    <fill>
      <patternFill patternType="solid">
        <fgColor rgb="FFFFF9C4"/>
        <bgColor rgb="FFFFFF99"/>
      </patternFill>
    </fill>
    <fill>
      <patternFill patternType="solid">
        <fgColor rgb="FFDCFCE7"/>
        <bgColor rgb="FFEEF5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CFC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16A34A"/>
      <rgbColor rgb="FF14532D"/>
      <rgbColor rgb="FF333300"/>
      <rgbColor rgb="FF993300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50"/>
  </cols>
  <sheetData>
    <row r="1" customFormat="false" ht="23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33.75" hidden="false" customHeight="true" outlineLevel="0" collapsed="false">
      <c r="A5" s="5" t="s">
        <v>3</v>
      </c>
      <c r="B5" s="6" t="s">
        <v>4</v>
      </c>
      <c r="C5" s="7" t="s">
        <v>5</v>
      </c>
    </row>
    <row r="6" customFormat="false" ht="21.75" hidden="false" customHeight="true" outlineLevel="0" collapsed="false">
      <c r="A6" s="5" t="s">
        <v>6</v>
      </c>
      <c r="B6" s="6" t="s">
        <v>7</v>
      </c>
      <c r="C6" s="7" t="s">
        <v>8</v>
      </c>
    </row>
    <row r="7" customFormat="false" ht="21.75" hidden="false" customHeight="true" outlineLevel="0" collapsed="false">
      <c r="A7" s="5" t="s">
        <v>9</v>
      </c>
      <c r="B7" s="8" t="n">
        <v>10000000</v>
      </c>
      <c r="C7" s="9" t="s">
        <v>10</v>
      </c>
    </row>
    <row r="8" customFormat="false" ht="21.75" hidden="false" customHeight="true" outlineLevel="0" collapsed="false">
      <c r="A8" s="5" t="s">
        <v>7</v>
      </c>
      <c r="B8" s="8" t="n">
        <v>500000</v>
      </c>
      <c r="C8" s="9" t="s">
        <v>11</v>
      </c>
    </row>
    <row r="9" customFormat="false" ht="33.75" hidden="false" customHeight="true" outlineLevel="0" collapsed="false">
      <c r="A9" s="5" t="s">
        <v>12</v>
      </c>
      <c r="B9" s="6" t="s">
        <v>13</v>
      </c>
      <c r="C9" s="9" t="s">
        <v>14</v>
      </c>
    </row>
    <row r="11" customFormat="false" ht="17.15" hidden="false" customHeight="false" outlineLevel="0" collapsed="false">
      <c r="A11" s="3" t="s">
        <v>15</v>
      </c>
      <c r="B11" s="4"/>
      <c r="C11" s="4"/>
    </row>
    <row r="12" customFormat="false" ht="21.75" hidden="false" customHeight="true" outlineLevel="0" collapsed="false">
      <c r="A12" s="5" t="s">
        <v>16</v>
      </c>
      <c r="B12" s="10" t="n">
        <f aca="false">IF(B6="매매",B7,IF(B7+B8*100&lt;50000000,B7+B8*70,B7+B8*100))</f>
        <v>60000000</v>
      </c>
      <c r="C12" s="9" t="s">
        <v>17</v>
      </c>
    </row>
    <row r="13" customFormat="false" ht="21.75" hidden="false" customHeight="true" outlineLevel="0" collapsed="false">
      <c r="A13" s="5" t="s">
        <v>18</v>
      </c>
      <c r="B13" s="11" t="n">
        <f aca="false">IF(B5="오피스텔",IF(B6="매매",0.005,0.004),IF(B6="매매",IF(B12&lt;50000000,0.006,IF(B12&lt;200000000,0.005,IF(B12&lt;900000000,0.004,IF(B12&lt;1200000000,0.005,IF(B12&lt;1500000000,0.006,0.007))))),IF(B12&lt;50000000,0.005,IF(B12&lt;100000000,0.004,IF(B12&lt;600000000,0.003,IF(B12&lt;1200000000,0.004,IF(B12&lt;1500000000,0.005,0.006)))))))</f>
        <v>0.004</v>
      </c>
      <c r="C13" s="7"/>
    </row>
    <row r="14" customFormat="false" ht="21.75" hidden="false" customHeight="true" outlineLevel="0" collapsed="false">
      <c r="A14" s="5" t="s">
        <v>19</v>
      </c>
      <c r="B14" s="10" t="n">
        <f aca="false">IF(B5="오피스텔",0,IF(B6="매매",IF(B12&lt;50000000,250000,IF(B12&lt;200000000,800000,0)),IF(B12&lt;50000000,200000,IF(B12&lt;100000000,300000,0))))</f>
        <v>300000</v>
      </c>
      <c r="C14" s="7" t="s">
        <v>20</v>
      </c>
    </row>
    <row r="15" customFormat="false" ht="21.75" hidden="false" customHeight="true" outlineLevel="0" collapsed="false">
      <c r="A15" s="5" t="s">
        <v>21</v>
      </c>
      <c r="B15" s="12" t="n">
        <f aca="false">IF(B14&gt;0,MIN(ROUNDDOWN(B12*B13,0),B14),ROUNDDOWN(B12*B13,0))</f>
        <v>240000</v>
      </c>
      <c r="C15" s="9" t="s">
        <v>22</v>
      </c>
    </row>
    <row r="16" customFormat="false" ht="21.75" hidden="false" customHeight="true" outlineLevel="0" collapsed="false">
      <c r="A16" s="5" t="s">
        <v>23</v>
      </c>
      <c r="B16" s="12" t="n">
        <f aca="false">IF(B9="예",ROUND(B15*1.1,0),B15)</f>
        <v>264000</v>
      </c>
      <c r="C16" s="7"/>
    </row>
    <row r="18" customFormat="false" ht="17.15" hidden="false" customHeight="false" outlineLevel="0" collapsed="false">
      <c r="A18" s="3" t="s">
        <v>24</v>
      </c>
      <c r="B18" s="4"/>
      <c r="C18" s="4"/>
    </row>
    <row r="19" customFormat="false" ht="17.15" hidden="false" customHeight="false" outlineLevel="0" collapsed="false">
      <c r="A19" s="13" t="s">
        <v>25</v>
      </c>
      <c r="B19" s="13" t="s">
        <v>26</v>
      </c>
      <c r="C19" s="13" t="s">
        <v>27</v>
      </c>
    </row>
    <row r="20" customFormat="false" ht="15" hidden="false" customHeight="false" outlineLevel="0" collapsed="false">
      <c r="A20" s="14" t="s">
        <v>28</v>
      </c>
      <c r="B20" s="14" t="s">
        <v>29</v>
      </c>
      <c r="C20" s="14" t="s">
        <v>30</v>
      </c>
    </row>
    <row r="21" customFormat="false" ht="15" hidden="false" customHeight="false" outlineLevel="0" collapsed="false">
      <c r="A21" s="14" t="s">
        <v>31</v>
      </c>
      <c r="B21" s="14" t="s">
        <v>32</v>
      </c>
      <c r="C21" s="14" t="s">
        <v>33</v>
      </c>
    </row>
    <row r="22" customFormat="false" ht="15" hidden="false" customHeight="false" outlineLevel="0" collapsed="false">
      <c r="A22" s="14" t="s">
        <v>34</v>
      </c>
      <c r="B22" s="14" t="s">
        <v>32</v>
      </c>
      <c r="C22" s="14" t="s">
        <v>35</v>
      </c>
    </row>
    <row r="23" customFormat="false" ht="15" hidden="false" customHeight="false" outlineLevel="0" collapsed="false">
      <c r="A23" s="14" t="s">
        <v>36</v>
      </c>
      <c r="B23" s="14" t="s">
        <v>37</v>
      </c>
      <c r="C23" s="14" t="s">
        <v>35</v>
      </c>
    </row>
    <row r="24" customFormat="false" ht="15" hidden="false" customHeight="false" outlineLevel="0" collapsed="false">
      <c r="A24" s="14" t="s">
        <v>38</v>
      </c>
      <c r="B24" s="14" t="s">
        <v>37</v>
      </c>
      <c r="C24" s="14" t="s">
        <v>37</v>
      </c>
    </row>
    <row r="25" customFormat="false" ht="15" hidden="false" customHeight="false" outlineLevel="0" collapsed="false">
      <c r="A25" s="14" t="s">
        <v>39</v>
      </c>
      <c r="B25" s="14" t="s">
        <v>40</v>
      </c>
      <c r="C25" s="14" t="s">
        <v>37</v>
      </c>
    </row>
    <row r="26" customFormat="false" ht="15" hidden="false" customHeight="false" outlineLevel="0" collapsed="false">
      <c r="A26" s="14" t="s">
        <v>41</v>
      </c>
      <c r="B26" s="14" t="s">
        <v>42</v>
      </c>
      <c r="C26" s="14" t="s">
        <v>40</v>
      </c>
    </row>
    <row r="27" customFormat="false" ht="15" hidden="false" customHeight="false" outlineLevel="0" collapsed="false">
      <c r="A27" s="14" t="s">
        <v>43</v>
      </c>
      <c r="B27" s="14" t="s">
        <v>44</v>
      </c>
      <c r="C27" s="14" t="s">
        <v>42</v>
      </c>
    </row>
    <row r="29" customFormat="false" ht="15" hidden="false" customHeight="false" outlineLevel="0" collapsed="false">
      <c r="A29" s="15" t="s">
        <v>45</v>
      </c>
    </row>
    <row r="30" customFormat="false" ht="15" hidden="false" customHeight="false" outlineLevel="0" collapsed="false">
      <c r="A30" s="15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2026-10-08T11:48:40Z</dcterms:created>
  <dc:creator>openpyxl</dc:creator>
  <dc:description/>
  <dc:language>en-US</dc:language>
  <cp:lastModifiedBy/>
  <dcterms:modified xsi:type="dcterms:W3CDTF">2026-10-08T11:48:40Z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